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32" activeTab="0"/>
  </bookViews>
  <sheets>
    <sheet name="Основные показатели" sheetId="1" r:id="rId1"/>
  </sheets>
  <definedNames>
    <definedName name="_xlnm.Print_Titles" localSheetId="0">'Основные показатели'!$6:$8</definedName>
    <definedName name="_xlnm.Print_Area" localSheetId="0">'Основные показатели'!$A$1:$L$59</definedName>
  </definedNames>
  <calcPr fullCalcOnLoad="1"/>
</workbook>
</file>

<file path=xl/comments1.xml><?xml version="1.0" encoding="utf-8"?>
<comments xmlns="http://schemas.openxmlformats.org/spreadsheetml/2006/main">
  <authors>
    <author>Ксения Попович</author>
  </authors>
  <commentList>
    <comment ref="F18" authorId="0">
      <text>
        <r>
          <rPr>
            <b/>
            <sz val="9"/>
            <rFont val="Tahoma"/>
            <family val="0"/>
          </rPr>
          <t>Ксения Попович:</t>
        </r>
        <r>
          <rPr>
            <sz val="9"/>
            <rFont val="Tahoma"/>
            <family val="0"/>
          </rPr>
          <t xml:space="preserve">
С 2023 года данные статистики без учета субъектов малого и среднего предпринимательства</t>
        </r>
      </text>
    </comment>
    <comment ref="F26" authorId="0">
      <text>
        <r>
          <rPr>
            <b/>
            <sz val="9"/>
            <rFont val="Tahoma"/>
            <family val="0"/>
          </rPr>
          <t>Ксения Попович:</t>
        </r>
        <r>
          <rPr>
            <sz val="9"/>
            <rFont val="Tahoma"/>
            <family val="0"/>
          </rPr>
          <t xml:space="preserve">
С 2023 года данные статистики без учета субъектов малого и среднего предпринимательства</t>
        </r>
      </text>
    </comment>
  </commentList>
</comments>
</file>

<file path=xl/sharedStrings.xml><?xml version="1.0" encoding="utf-8"?>
<sst xmlns="http://schemas.openxmlformats.org/spreadsheetml/2006/main" count="119" uniqueCount="80">
  <si>
    <t>№ п/п</t>
  </si>
  <si>
    <t>Показатели</t>
  </si>
  <si>
    <t>Единица измерения</t>
  </si>
  <si>
    <t>Отчет</t>
  </si>
  <si>
    <t>Оценка</t>
  </si>
  <si>
    <t>Прогноз</t>
  </si>
  <si>
    <t>2024</t>
  </si>
  <si>
    <t>2025</t>
  </si>
  <si>
    <t>2026</t>
  </si>
  <si>
    <t>2022</t>
  </si>
  <si>
    <t>2023</t>
  </si>
  <si>
    <t>Консервативный - вариант1</t>
  </si>
  <si>
    <t>1</t>
  </si>
  <si>
    <t>в сопоставимых ценах</t>
  </si>
  <si>
    <t>млн.руб.</t>
  </si>
  <si>
    <t>в % к предыдущему году</t>
  </si>
  <si>
    <t>в ценах соответствующих лет</t>
  </si>
  <si>
    <t>млн. руб.</t>
  </si>
  <si>
    <t>1.1.</t>
  </si>
  <si>
    <t>2</t>
  </si>
  <si>
    <t>Оборот розничной торговли (во всех каналах реализации)</t>
  </si>
  <si>
    <t>сопоставимых ценах</t>
  </si>
  <si>
    <t>3</t>
  </si>
  <si>
    <t>Объем реализации платных услуг населению</t>
  </si>
  <si>
    <t>4</t>
  </si>
  <si>
    <t>Оборот общественного питания</t>
  </si>
  <si>
    <t>5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</si>
  <si>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</t>
  </si>
  <si>
    <t>Объем инвестиций в основной капитал (за исключением бюджетных средств) (без субъектов малого предпринимательства и объемов инвестиций, не наблюдаемых прямыми статистическими методами</t>
  </si>
  <si>
    <t>млн. руб. в сопоставимых ценах</t>
  </si>
  <si>
    <t>в % к предыдущему году в сопоставимых ценах</t>
  </si>
  <si>
    <t>млн. рублей в ценах соответствующих лет</t>
  </si>
  <si>
    <t>6</t>
  </si>
  <si>
    <t>Продукция сельского хозяйства во всех категориях хозяйств</t>
  </si>
  <si>
    <t>7</t>
  </si>
  <si>
    <t>Финансы</t>
  </si>
  <si>
    <t>Доходы</t>
  </si>
  <si>
    <t>Прибыль прибыльных организаций</t>
  </si>
  <si>
    <t>Справочно: сальдо прибылей и убытков</t>
  </si>
  <si>
    <t>Доходы бюджетов муниципальных районов и городских округов - всего</t>
  </si>
  <si>
    <t>млн. рублей</t>
  </si>
  <si>
    <t>Налоговые и неналоговые доходы</t>
  </si>
  <si>
    <t>млн.рублей</t>
  </si>
  <si>
    <t>Расходы бюджетов муниципальных районов и городских округов - всего</t>
  </si>
  <si>
    <t>8</t>
  </si>
  <si>
    <t>Численность населения (среднегодовая) - всего</t>
  </si>
  <si>
    <t>чел.</t>
  </si>
  <si>
    <t>9</t>
  </si>
  <si>
    <t>Численность занятых в экономике (среднегодовая) - всего</t>
  </si>
  <si>
    <t>10</t>
  </si>
  <si>
    <t>Количество субъектов малого и среднего предпринимательства - всего на конец года</t>
  </si>
  <si>
    <t>единиц</t>
  </si>
  <si>
    <t>11</t>
  </si>
  <si>
    <t>Фонд заработной платы работников - всего</t>
  </si>
  <si>
    <t>12</t>
  </si>
  <si>
    <t>Фонд заработной платы работников - по крупным и средним предприятиям</t>
  </si>
  <si>
    <t>13</t>
  </si>
  <si>
    <t>Среднемесячная заработная плата</t>
  </si>
  <si>
    <t>рублей</t>
  </si>
  <si>
    <t>14</t>
  </si>
  <si>
    <t>Уровень зарегистрированной безработицы (на конец периода в % к численности экономически активного населения)</t>
  </si>
  <si>
    <t>%</t>
  </si>
  <si>
    <t>15</t>
  </si>
  <si>
    <t>Ввод в эксплуатацию жилых домов за счет всех источников финансирования</t>
  </si>
  <si>
    <t>кв.м общей площади</t>
  </si>
  <si>
    <t>16</t>
  </si>
  <si>
    <t>Общая площадь жилых помещений, приходящаяся на 1 жителя (на конец года)</t>
  </si>
  <si>
    <t>кв. м</t>
  </si>
  <si>
    <t>17</t>
  </si>
  <si>
    <t>Ввод жилых домов, на душу населения</t>
  </si>
  <si>
    <t>кв. метров на одного человека в год</t>
  </si>
  <si>
    <t>Основные показатели прогноза социально - экономического развития городского округа город Октябрьский Республики Башкортостан</t>
  </si>
  <si>
    <t>на 2024 год и на период до 2026 года</t>
  </si>
  <si>
    <t>Объем отгруженных товаров собственного производства, выполненных работ и услуг собственными силами по чистому виду экономической деятельности "Промышленное производство" 
(по полному кругу организаций)</t>
  </si>
  <si>
    <t>Объем отгруженных товаров собственного производства, выполненных работ и услуг собственными силами по чистому виду экономической деятельности "Промышленное производство" 
(по крупным и средним организациям)</t>
  </si>
  <si>
    <t>Базовый - 
вариант2</t>
  </si>
  <si>
    <t xml:space="preserve">Отчет </t>
  </si>
  <si>
    <t>11091,394*</t>
  </si>
  <si>
    <t>350,806*</t>
  </si>
  <si>
    <r>
      <t xml:space="preserve">(отчет за 2022 год, оценка 2023 года, </t>
    </r>
    <r>
      <rPr>
        <u val="single"/>
        <sz val="14"/>
        <rFont val="Times New Roman"/>
        <family val="1"/>
      </rPr>
      <t>фактические данные за отчетный 2023 год,</t>
    </r>
    <r>
      <rPr>
        <sz val="14"/>
        <rFont val="Times New Roman"/>
        <family val="1"/>
      </rPr>
      <t xml:space="preserve"> прогноз на период 2024 - 2026 годы)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</si>
</sst>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9"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3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 vertical="top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 indent="1"/>
    </xf>
    <xf numFmtId="0" fontId="5" fillId="33" borderId="10" xfId="0" applyFont="1" applyFill="1" applyBorder="1" applyAlignment="1">
      <alignment horizontal="left" vertical="center" wrapText="1" indent="3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vertical="top"/>
    </xf>
    <xf numFmtId="0" fontId="5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left" vertical="center" wrapText="1" indent="2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 vertical="center"/>
      <protection/>
    </xf>
    <xf numFmtId="2" fontId="9" fillId="0" borderId="0" xfId="0" applyNumberFormat="1" applyFont="1" applyFill="1" applyBorder="1" applyAlignment="1" applyProtection="1">
      <alignment horizontal="center" vertical="center"/>
      <protection/>
    </xf>
    <xf numFmtId="2" fontId="9" fillId="0" borderId="0" xfId="0" applyNumberFormat="1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top" wrapText="1"/>
    </xf>
    <xf numFmtId="0" fontId="0" fillId="34" borderId="0" xfId="0" applyFont="1" applyFill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>
      <alignment/>
    </xf>
    <xf numFmtId="0" fontId="9" fillId="34" borderId="0" xfId="0" applyFont="1" applyFill="1" applyAlignment="1" applyProtection="1">
      <alignment/>
      <protection locked="0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top"/>
    </xf>
    <xf numFmtId="0" fontId="31" fillId="0" borderId="0" xfId="0" applyFont="1" applyFill="1" applyAlignment="1">
      <alignment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34" borderId="10" xfId="0" applyNumberFormat="1" applyFont="1" applyFill="1" applyBorder="1" applyAlignment="1" applyProtection="1">
      <alignment horizontal="center" vertical="center" wrapText="1"/>
      <protection/>
    </xf>
    <xf numFmtId="4" fontId="5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F3F3F3"/>
      <rgbColor rgb="00D9D9D9"/>
      <rgbColor rgb="00CEDBE6"/>
      <rgbColor rgb="00BFBFBF"/>
      <rgbColor rgb="0050505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tabSelected="1" view="pageBreakPreview" zoomScale="80" zoomScaleNormal="80" zoomScaleSheetLayoutView="80" zoomScalePageLayoutView="0" workbookViewId="0" topLeftCell="A1">
      <selection activeCell="D30" sqref="D30:L35"/>
    </sheetView>
  </sheetViews>
  <sheetFormatPr defaultColWidth="10.140625" defaultRowHeight="14.25" customHeight="1"/>
  <cols>
    <col min="1" max="1" width="5.00390625" style="5" customWidth="1"/>
    <col min="2" max="2" width="39.00390625" style="0" customWidth="1"/>
    <col min="3" max="3" width="23.00390625" style="0" customWidth="1"/>
    <col min="4" max="5" width="17.57421875" style="0" customWidth="1"/>
    <col min="6" max="6" width="17.57421875" style="35" customWidth="1"/>
    <col min="7" max="12" width="18.7109375" style="0" customWidth="1"/>
    <col min="13" max="14" width="15.7109375" style="0" customWidth="1"/>
  </cols>
  <sheetData>
    <row r="1" spans="1:12" s="10" customFormat="1" ht="6" customHeight="1">
      <c r="A1" s="9"/>
      <c r="F1" s="31"/>
      <c r="K1" s="6"/>
      <c r="L1" s="7"/>
    </row>
    <row r="2" spans="1:13" s="39" customFormat="1" ht="23.25" customHeight="1">
      <c r="A2" s="37"/>
      <c r="B2" s="29" t="s">
        <v>71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38"/>
    </row>
    <row r="3" spans="1:13" s="39" customFormat="1" ht="24" customHeight="1">
      <c r="A3" s="37"/>
      <c r="B3" s="29" t="s">
        <v>72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38"/>
    </row>
    <row r="4" spans="1:13" s="10" customFormat="1" ht="21" customHeight="1">
      <c r="A4" s="8"/>
      <c r="B4" s="28" t="s">
        <v>79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11"/>
    </row>
    <row r="5" spans="1:13" s="10" customFormat="1" ht="18" customHeight="1">
      <c r="A5" s="8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11"/>
    </row>
    <row r="6" spans="1:13" ht="18.75" customHeight="1">
      <c r="A6" s="27" t="s">
        <v>0</v>
      </c>
      <c r="B6" s="27" t="s">
        <v>1</v>
      </c>
      <c r="C6" s="27" t="s">
        <v>2</v>
      </c>
      <c r="D6" s="27" t="s">
        <v>3</v>
      </c>
      <c r="E6" s="27" t="s">
        <v>4</v>
      </c>
      <c r="F6" s="32" t="s">
        <v>76</v>
      </c>
      <c r="G6" s="27" t="s">
        <v>5</v>
      </c>
      <c r="H6" s="27"/>
      <c r="I6" s="27"/>
      <c r="J6" s="27"/>
      <c r="K6" s="27"/>
      <c r="L6" s="27"/>
      <c r="M6" s="1"/>
    </row>
    <row r="7" spans="1:13" ht="18" customHeight="1">
      <c r="A7" s="27"/>
      <c r="B7" s="27"/>
      <c r="C7" s="27"/>
      <c r="D7" s="27"/>
      <c r="E7" s="27"/>
      <c r="F7" s="33"/>
      <c r="G7" s="27" t="s">
        <v>6</v>
      </c>
      <c r="H7" s="27"/>
      <c r="I7" s="27" t="s">
        <v>7</v>
      </c>
      <c r="J7" s="27"/>
      <c r="K7" s="27" t="s">
        <v>8</v>
      </c>
      <c r="L7" s="27"/>
      <c r="M7" s="1"/>
    </row>
    <row r="8" spans="1:13" ht="31.5" customHeight="1">
      <c r="A8" s="27"/>
      <c r="B8" s="27"/>
      <c r="C8" s="27"/>
      <c r="D8" s="12" t="s">
        <v>9</v>
      </c>
      <c r="E8" s="12" t="s">
        <v>10</v>
      </c>
      <c r="F8" s="26">
        <v>2023</v>
      </c>
      <c r="G8" s="12" t="s">
        <v>11</v>
      </c>
      <c r="H8" s="12" t="s">
        <v>75</v>
      </c>
      <c r="I8" s="12" t="s">
        <v>11</v>
      </c>
      <c r="J8" s="12" t="s">
        <v>75</v>
      </c>
      <c r="K8" s="12" t="s">
        <v>11</v>
      </c>
      <c r="L8" s="12" t="s">
        <v>75</v>
      </c>
      <c r="M8" s="1"/>
    </row>
    <row r="9" spans="1:13" ht="113.25" customHeight="1">
      <c r="A9" s="12" t="s">
        <v>12</v>
      </c>
      <c r="B9" s="2" t="s">
        <v>73</v>
      </c>
      <c r="C9" s="12"/>
      <c r="D9" s="13"/>
      <c r="E9" s="13"/>
      <c r="F9" s="13"/>
      <c r="G9" s="13"/>
      <c r="H9" s="13"/>
      <c r="I9" s="13"/>
      <c r="J9" s="13"/>
      <c r="K9" s="13"/>
      <c r="L9" s="13"/>
      <c r="M9" s="1"/>
    </row>
    <row r="10" spans="1:13" ht="21" customHeight="1">
      <c r="A10" s="12"/>
      <c r="B10" s="3" t="s">
        <v>13</v>
      </c>
      <c r="C10" s="12" t="s">
        <v>14</v>
      </c>
      <c r="D10" s="13">
        <v>29171.53</v>
      </c>
      <c r="E10" s="13">
        <v>38360.10316</v>
      </c>
      <c r="F10" s="13">
        <v>37283.381</v>
      </c>
      <c r="G10" s="13">
        <v>38759.48343</v>
      </c>
      <c r="H10" s="13">
        <v>39106.70508</v>
      </c>
      <c r="I10" s="13">
        <v>39200.53019999996</v>
      </c>
      <c r="J10" s="13">
        <v>39894.264319999995</v>
      </c>
      <c r="K10" s="13">
        <v>39647.2273</v>
      </c>
      <c r="L10" s="13">
        <v>40707.33909</v>
      </c>
      <c r="M10" s="1"/>
    </row>
    <row r="11" spans="1:13" ht="32.25" customHeight="1">
      <c r="A11" s="12"/>
      <c r="B11" s="3"/>
      <c r="C11" s="12" t="s">
        <v>15</v>
      </c>
      <c r="D11" s="40">
        <v>114.7</v>
      </c>
      <c r="E11" s="13">
        <v>131.5</v>
      </c>
      <c r="F11" s="13">
        <v>107.9</v>
      </c>
      <c r="G11" s="13">
        <v>101.04113450460298</v>
      </c>
      <c r="H11" s="13">
        <v>101.94629799843301</v>
      </c>
      <c r="I11" s="13">
        <v>101.13790672880498</v>
      </c>
      <c r="J11" s="13">
        <v>102.01387265531298</v>
      </c>
      <c r="K11" s="13">
        <v>101.13951800580499</v>
      </c>
      <c r="L11" s="13">
        <v>102.03807435444402</v>
      </c>
      <c r="M11" s="1"/>
    </row>
    <row r="12" spans="1:13" ht="21" customHeight="1">
      <c r="A12" s="12"/>
      <c r="B12" s="3" t="s">
        <v>16</v>
      </c>
      <c r="C12" s="12" t="s">
        <v>17</v>
      </c>
      <c r="D12" s="13">
        <v>29171.53</v>
      </c>
      <c r="E12" s="13">
        <v>37289.182069999995</v>
      </c>
      <c r="F12" s="13">
        <f>F10</f>
        <v>37283.381</v>
      </c>
      <c r="G12" s="13">
        <v>40111.03820999999</v>
      </c>
      <c r="H12" s="13">
        <v>40562.40773999996</v>
      </c>
      <c r="I12" s="13">
        <v>41749.40016</v>
      </c>
      <c r="J12" s="13">
        <v>42511.48180999996</v>
      </c>
      <c r="K12" s="13">
        <v>42403.33428999999</v>
      </c>
      <c r="L12" s="13">
        <v>44690.00966999996</v>
      </c>
      <c r="M12" s="1"/>
    </row>
    <row r="13" spans="1:13" ht="124.5" customHeight="1">
      <c r="A13" s="12" t="s">
        <v>18</v>
      </c>
      <c r="B13" s="2" t="s">
        <v>74</v>
      </c>
      <c r="C13" s="12"/>
      <c r="D13" s="24"/>
      <c r="E13" s="24"/>
      <c r="F13" s="24"/>
      <c r="G13" s="24"/>
      <c r="H13" s="24"/>
      <c r="I13" s="24"/>
      <c r="J13" s="24"/>
      <c r="K13" s="24"/>
      <c r="L13" s="24"/>
      <c r="M13" s="1"/>
    </row>
    <row r="14" spans="1:13" ht="21" customHeight="1">
      <c r="A14" s="12"/>
      <c r="B14" s="3" t="s">
        <v>13</v>
      </c>
      <c r="C14" s="12" t="s">
        <v>14</v>
      </c>
      <c r="D14" s="42">
        <v>29171.53</v>
      </c>
      <c r="E14" s="42">
        <v>38360.10316</v>
      </c>
      <c r="F14" s="42">
        <v>37283.381</v>
      </c>
      <c r="G14" s="42">
        <v>38759.48343</v>
      </c>
      <c r="H14" s="42">
        <v>39106.70508</v>
      </c>
      <c r="I14" s="42">
        <v>39200.5302</v>
      </c>
      <c r="J14" s="42">
        <v>39894.26431999999</v>
      </c>
      <c r="K14" s="42">
        <v>39647.2273</v>
      </c>
      <c r="L14" s="42">
        <v>40707.33909</v>
      </c>
      <c r="M14" s="1"/>
    </row>
    <row r="15" spans="1:13" ht="32.25" customHeight="1">
      <c r="A15" s="12"/>
      <c r="B15" s="3"/>
      <c r="C15" s="12" t="s">
        <v>15</v>
      </c>
      <c r="D15" s="42">
        <v>114.7</v>
      </c>
      <c r="E15" s="42">
        <v>131.5</v>
      </c>
      <c r="F15" s="42">
        <v>107.9</v>
      </c>
      <c r="G15" s="42">
        <v>101.04113450460298</v>
      </c>
      <c r="H15" s="42">
        <v>101.94629799843301</v>
      </c>
      <c r="I15" s="42">
        <v>101.13790672880502</v>
      </c>
      <c r="J15" s="42">
        <v>102.01387265531298</v>
      </c>
      <c r="K15" s="42">
        <v>101.139518005805</v>
      </c>
      <c r="L15" s="42">
        <v>102.03807435444402</v>
      </c>
      <c r="M15" s="1"/>
    </row>
    <row r="16" spans="1:13" ht="21" customHeight="1">
      <c r="A16" s="12"/>
      <c r="B16" s="3" t="s">
        <v>16</v>
      </c>
      <c r="C16" s="12" t="s">
        <v>17</v>
      </c>
      <c r="D16" s="42">
        <v>29171.53</v>
      </c>
      <c r="E16" s="13">
        <v>37289.18</v>
      </c>
      <c r="F16" s="13">
        <f>F14</f>
        <v>37283.381</v>
      </c>
      <c r="G16" s="42">
        <v>40111.03821</v>
      </c>
      <c r="H16" s="42">
        <v>40562.40773999999</v>
      </c>
      <c r="I16" s="42">
        <v>41749.40016</v>
      </c>
      <c r="J16" s="42">
        <v>42511.48181</v>
      </c>
      <c r="K16" s="42">
        <v>42403.33429</v>
      </c>
      <c r="L16" s="42">
        <v>44690.00967</v>
      </c>
      <c r="M16" s="1"/>
    </row>
    <row r="17" spans="1:13" ht="37.5" customHeight="1">
      <c r="A17" s="12" t="s">
        <v>19</v>
      </c>
      <c r="B17" s="2" t="s">
        <v>20</v>
      </c>
      <c r="C17" s="12"/>
      <c r="D17" s="24"/>
      <c r="E17" s="24"/>
      <c r="F17" s="24"/>
      <c r="G17" s="24"/>
      <c r="H17" s="24"/>
      <c r="I17" s="24"/>
      <c r="J17" s="24"/>
      <c r="K17" s="24"/>
      <c r="L17" s="24"/>
      <c r="M17" s="1"/>
    </row>
    <row r="18" spans="1:13" ht="21" customHeight="1">
      <c r="A18" s="12"/>
      <c r="B18" s="3" t="s">
        <v>21</v>
      </c>
      <c r="C18" s="12" t="s">
        <v>17</v>
      </c>
      <c r="D18" s="13">
        <v>49082.21</v>
      </c>
      <c r="E18" s="13">
        <v>50554.68</v>
      </c>
      <c r="F18" s="13" t="s">
        <v>77</v>
      </c>
      <c r="G18" s="13">
        <v>51313</v>
      </c>
      <c r="H18" s="13">
        <v>51565.77</v>
      </c>
      <c r="I18" s="13">
        <v>52134</v>
      </c>
      <c r="J18" s="13">
        <v>52854.909999999996</v>
      </c>
      <c r="K18" s="13">
        <v>53176.68</v>
      </c>
      <c r="L18" s="13">
        <v>54123.43</v>
      </c>
      <c r="M18" s="1"/>
    </row>
    <row r="19" spans="1:13" ht="32.25" customHeight="1">
      <c r="A19" s="12"/>
      <c r="B19" s="3"/>
      <c r="C19" s="12" t="s">
        <v>15</v>
      </c>
      <c r="D19" s="13">
        <v>103.4</v>
      </c>
      <c r="E19" s="13">
        <v>103</v>
      </c>
      <c r="F19" s="13">
        <v>107.2</v>
      </c>
      <c r="G19" s="13">
        <v>101.5</v>
      </c>
      <c r="H19" s="13">
        <v>102</v>
      </c>
      <c r="I19" s="13">
        <v>101.59999999999998</v>
      </c>
      <c r="J19" s="13">
        <v>102.5</v>
      </c>
      <c r="K19" s="13">
        <v>102</v>
      </c>
      <c r="L19" s="13">
        <v>102.4</v>
      </c>
      <c r="M19" s="1"/>
    </row>
    <row r="20" spans="1:13" ht="21" customHeight="1">
      <c r="A20" s="12"/>
      <c r="B20" s="3" t="s">
        <v>16</v>
      </c>
      <c r="C20" s="12" t="s">
        <v>17</v>
      </c>
      <c r="D20" s="13">
        <v>49082.21</v>
      </c>
      <c r="E20" s="13">
        <v>52677.97</v>
      </c>
      <c r="F20" s="13" t="str">
        <f>F18</f>
        <v>11091,394*</v>
      </c>
      <c r="G20" s="13">
        <v>56515.82</v>
      </c>
      <c r="H20" s="13">
        <v>56686.759999999995</v>
      </c>
      <c r="I20" s="13">
        <v>60003.979999999996</v>
      </c>
      <c r="J20" s="13">
        <v>60602.399999999994</v>
      </c>
      <c r="K20" s="13">
        <v>63897.03999999999</v>
      </c>
      <c r="L20" s="13">
        <v>64725.299999999996</v>
      </c>
      <c r="M20" s="1"/>
    </row>
    <row r="21" spans="1:13" ht="32.25" customHeight="1">
      <c r="A21" s="12" t="s">
        <v>22</v>
      </c>
      <c r="B21" s="2" t="s">
        <v>23</v>
      </c>
      <c r="C21" s="12"/>
      <c r="D21" s="24"/>
      <c r="E21" s="24"/>
      <c r="F21" s="24"/>
      <c r="G21" s="24"/>
      <c r="H21" s="24"/>
      <c r="I21" s="24"/>
      <c r="J21" s="24"/>
      <c r="K21" s="24"/>
      <c r="L21" s="24"/>
      <c r="M21" s="1"/>
    </row>
    <row r="22" spans="1:13" ht="21" customHeight="1">
      <c r="A22" s="12"/>
      <c r="B22" s="3" t="s">
        <v>13</v>
      </c>
      <c r="C22" s="12" t="s">
        <v>17</v>
      </c>
      <c r="D22" s="13">
        <v>2666.95</v>
      </c>
      <c r="E22" s="13">
        <v>2706.95</v>
      </c>
      <c r="F22" s="13">
        <v>2706.95</v>
      </c>
      <c r="G22" s="13">
        <v>2715.08</v>
      </c>
      <c r="H22" s="13">
        <v>2739.44</v>
      </c>
      <c r="I22" s="13">
        <v>2728.65</v>
      </c>
      <c r="J22" s="13">
        <v>2788.75</v>
      </c>
      <c r="K22" s="13">
        <v>2755.94</v>
      </c>
      <c r="L22" s="13">
        <v>2844.52</v>
      </c>
      <c r="M22" s="1"/>
    </row>
    <row r="23" spans="1:13" ht="32.25" customHeight="1">
      <c r="A23" s="12"/>
      <c r="B23" s="3"/>
      <c r="C23" s="12" t="s">
        <v>15</v>
      </c>
      <c r="D23" s="13">
        <v>106</v>
      </c>
      <c r="E23" s="13">
        <v>101.5</v>
      </c>
      <c r="F23" s="13">
        <v>101.5</v>
      </c>
      <c r="G23" s="13">
        <v>100.30000000000001</v>
      </c>
      <c r="H23" s="13">
        <v>101.2</v>
      </c>
      <c r="I23" s="13">
        <v>100.5</v>
      </c>
      <c r="J23" s="13">
        <v>101.80000000000001</v>
      </c>
      <c r="K23" s="13">
        <v>101</v>
      </c>
      <c r="L23" s="13">
        <v>102</v>
      </c>
      <c r="M23" s="1"/>
    </row>
    <row r="24" spans="1:13" ht="21" customHeight="1">
      <c r="A24" s="12"/>
      <c r="B24" s="3" t="s">
        <v>16</v>
      </c>
      <c r="C24" s="12" t="s">
        <v>17</v>
      </c>
      <c r="D24" s="13">
        <v>2666.95</v>
      </c>
      <c r="E24" s="13">
        <v>2974.94</v>
      </c>
      <c r="F24" s="13">
        <f>F22</f>
        <v>2706.95</v>
      </c>
      <c r="G24" s="13">
        <v>3130.0699999999997</v>
      </c>
      <c r="H24" s="13">
        <v>3155.1499999999996</v>
      </c>
      <c r="I24" s="13">
        <v>3287.2799999999997</v>
      </c>
      <c r="J24" s="13">
        <v>3353.27</v>
      </c>
      <c r="K24" s="13">
        <v>3469.56</v>
      </c>
      <c r="L24" s="13">
        <v>3570.83</v>
      </c>
      <c r="M24" s="1"/>
    </row>
    <row r="25" spans="1:13" ht="30" customHeight="1">
      <c r="A25" s="12" t="s">
        <v>24</v>
      </c>
      <c r="B25" s="2" t="s">
        <v>25</v>
      </c>
      <c r="C25" s="12"/>
      <c r="D25" s="24"/>
      <c r="E25" s="24"/>
      <c r="F25" s="24"/>
      <c r="G25" s="24"/>
      <c r="H25" s="24"/>
      <c r="I25" s="24"/>
      <c r="J25" s="24"/>
      <c r="K25" s="24"/>
      <c r="L25" s="24"/>
      <c r="M25" s="1"/>
    </row>
    <row r="26" spans="1:13" ht="21" customHeight="1">
      <c r="A26" s="12"/>
      <c r="B26" s="3" t="s">
        <v>13</v>
      </c>
      <c r="C26" s="12" t="s">
        <v>17</v>
      </c>
      <c r="D26" s="13">
        <v>2489.8199999999993</v>
      </c>
      <c r="E26" s="13">
        <v>2614.31</v>
      </c>
      <c r="F26" s="13" t="s">
        <v>78</v>
      </c>
      <c r="G26" s="13">
        <v>2653.5299999999993</v>
      </c>
      <c r="H26" s="13">
        <v>2666.6</v>
      </c>
      <c r="I26" s="13">
        <v>2695.98</v>
      </c>
      <c r="J26" s="13">
        <v>2733.2599999999998</v>
      </c>
      <c r="K26" s="13">
        <v>2749.9</v>
      </c>
      <c r="L26" s="13">
        <v>2798.859999999999</v>
      </c>
      <c r="M26" s="1"/>
    </row>
    <row r="27" spans="1:13" ht="32.25" customHeight="1">
      <c r="A27" s="12"/>
      <c r="B27" s="3"/>
      <c r="C27" s="12" t="s">
        <v>15</v>
      </c>
      <c r="D27" s="13">
        <v>104.30000000000001</v>
      </c>
      <c r="E27" s="13">
        <v>105</v>
      </c>
      <c r="F27" s="13">
        <v>100.3</v>
      </c>
      <c r="G27" s="13">
        <v>101.5</v>
      </c>
      <c r="H27" s="13">
        <v>102</v>
      </c>
      <c r="I27" s="13">
        <v>101.59999999999998</v>
      </c>
      <c r="J27" s="13">
        <v>102.5</v>
      </c>
      <c r="K27" s="13">
        <v>102</v>
      </c>
      <c r="L27" s="13">
        <v>102.4</v>
      </c>
      <c r="M27" s="1"/>
    </row>
    <row r="28" spans="1:13" ht="21" customHeight="1">
      <c r="A28" s="12"/>
      <c r="B28" s="3" t="s">
        <v>16</v>
      </c>
      <c r="C28" s="12" t="s">
        <v>14</v>
      </c>
      <c r="D28" s="13">
        <v>2489.8199999999993</v>
      </c>
      <c r="E28" s="13">
        <v>2724.1099999999997</v>
      </c>
      <c r="F28" s="13" t="str">
        <f>F26</f>
        <v>350,806*</v>
      </c>
      <c r="G28" s="13">
        <v>2922.58</v>
      </c>
      <c r="H28" s="13">
        <v>2931.41</v>
      </c>
      <c r="I28" s="13">
        <v>3102.96</v>
      </c>
      <c r="J28" s="13">
        <v>3133.8999999999996</v>
      </c>
      <c r="K28" s="13">
        <v>3304.2799999999997</v>
      </c>
      <c r="L28" s="13">
        <v>3347.1099999999997</v>
      </c>
      <c r="M28" s="1"/>
    </row>
    <row r="29" spans="1:13" ht="101.25" customHeight="1">
      <c r="A29" s="12" t="s">
        <v>26</v>
      </c>
      <c r="B29" s="2" t="s">
        <v>27</v>
      </c>
      <c r="C29" s="12"/>
      <c r="D29" s="24"/>
      <c r="E29" s="24"/>
      <c r="F29" s="24"/>
      <c r="G29" s="24"/>
      <c r="H29" s="24"/>
      <c r="I29" s="24"/>
      <c r="J29" s="24"/>
      <c r="K29" s="24"/>
      <c r="L29" s="24"/>
      <c r="M29" s="1"/>
    </row>
    <row r="30" spans="1:13" ht="21" customHeight="1">
      <c r="A30" s="12"/>
      <c r="B30" s="3" t="s">
        <v>13</v>
      </c>
      <c r="C30" s="12" t="s">
        <v>17</v>
      </c>
      <c r="D30" s="13">
        <v>3356.19</v>
      </c>
      <c r="E30" s="13">
        <v>3356.19</v>
      </c>
      <c r="F30" s="13">
        <v>4155.771</v>
      </c>
      <c r="G30" s="13">
        <v>3389.75</v>
      </c>
      <c r="H30" s="13">
        <v>3456.8799999999997</v>
      </c>
      <c r="I30" s="13">
        <v>3423.6499999999996</v>
      </c>
      <c r="J30" s="13">
        <v>3550.21</v>
      </c>
      <c r="K30" s="13">
        <v>3457.89</v>
      </c>
      <c r="L30" s="13">
        <v>3603.46</v>
      </c>
      <c r="M30" s="1"/>
    </row>
    <row r="31" spans="1:13" ht="32.25" customHeight="1">
      <c r="A31" s="12"/>
      <c r="B31" s="3"/>
      <c r="C31" s="12" t="s">
        <v>15</v>
      </c>
      <c r="D31" s="13">
        <v>98.89999999999999</v>
      </c>
      <c r="E31" s="13">
        <v>100</v>
      </c>
      <c r="F31" s="13">
        <v>111.6</v>
      </c>
      <c r="G31" s="13">
        <v>101</v>
      </c>
      <c r="H31" s="13">
        <v>103</v>
      </c>
      <c r="I31" s="13">
        <v>101</v>
      </c>
      <c r="J31" s="13">
        <v>102.7</v>
      </c>
      <c r="K31" s="13">
        <v>101</v>
      </c>
      <c r="L31" s="13">
        <v>101.5</v>
      </c>
      <c r="M31" s="1"/>
    </row>
    <row r="32" spans="1:13" ht="21" customHeight="1">
      <c r="A32" s="12"/>
      <c r="B32" s="3" t="s">
        <v>16</v>
      </c>
      <c r="C32" s="12" t="s">
        <v>17</v>
      </c>
      <c r="D32" s="13">
        <v>3356.19</v>
      </c>
      <c r="E32" s="13">
        <v>3550.85</v>
      </c>
      <c r="F32" s="13">
        <f>F30</f>
        <v>4155.771</v>
      </c>
      <c r="G32" s="13">
        <v>3787.19</v>
      </c>
      <c r="H32" s="13">
        <v>3851.22</v>
      </c>
      <c r="I32" s="13">
        <v>4016.31</v>
      </c>
      <c r="J32" s="13">
        <v>4145.05</v>
      </c>
      <c r="K32" s="13">
        <v>4247.13</v>
      </c>
      <c r="L32" s="13">
        <v>4400.76</v>
      </c>
      <c r="M32" s="1"/>
    </row>
    <row r="33" spans="1:13" ht="111.75" customHeight="1">
      <c r="A33" s="12"/>
      <c r="B33" s="3" t="s">
        <v>28</v>
      </c>
      <c r="C33" s="12" t="s">
        <v>29</v>
      </c>
      <c r="D33" s="13">
        <v>2972.79</v>
      </c>
      <c r="E33" s="13">
        <v>3065.43</v>
      </c>
      <c r="F33" s="13">
        <v>3595.63</v>
      </c>
      <c r="G33" s="13">
        <v>3197.42</v>
      </c>
      <c r="H33" s="13">
        <v>3262.6499999999996</v>
      </c>
      <c r="I33" s="13">
        <v>3229.3999999999996</v>
      </c>
      <c r="J33" s="13">
        <v>3350.74</v>
      </c>
      <c r="K33" s="13">
        <v>3261.69</v>
      </c>
      <c r="L33" s="13">
        <v>3401.0099999999998</v>
      </c>
      <c r="M33" s="1"/>
    </row>
    <row r="34" spans="1:13" ht="46.5">
      <c r="A34" s="12"/>
      <c r="B34" s="3"/>
      <c r="C34" s="12" t="s">
        <v>30</v>
      </c>
      <c r="D34" s="13">
        <v>106.59999999999998</v>
      </c>
      <c r="E34" s="13">
        <v>103.12</v>
      </c>
      <c r="F34" s="13">
        <v>109.1</v>
      </c>
      <c r="G34" s="13">
        <v>104.31</v>
      </c>
      <c r="H34" s="13">
        <v>106.43</v>
      </c>
      <c r="I34" s="13">
        <v>101</v>
      </c>
      <c r="J34" s="13">
        <v>102.7</v>
      </c>
      <c r="K34" s="13">
        <v>101</v>
      </c>
      <c r="L34" s="13">
        <v>101.5</v>
      </c>
      <c r="M34" s="1"/>
    </row>
    <row r="35" spans="1:13" ht="30.75">
      <c r="A35" s="12"/>
      <c r="B35" s="3"/>
      <c r="C35" s="12" t="s">
        <v>31</v>
      </c>
      <c r="D35" s="13">
        <v>2972.79</v>
      </c>
      <c r="E35" s="13">
        <v>3243.23</v>
      </c>
      <c r="F35" s="13">
        <f>F33</f>
        <v>3595.63</v>
      </c>
      <c r="G35" s="13">
        <v>3572.31</v>
      </c>
      <c r="H35" s="13">
        <v>3634.8399999999992</v>
      </c>
      <c r="I35" s="13">
        <v>3788.43</v>
      </c>
      <c r="J35" s="13">
        <v>3912.1600000000008</v>
      </c>
      <c r="K35" s="13">
        <v>4006.1499999999996</v>
      </c>
      <c r="L35" s="13">
        <v>4153.51</v>
      </c>
      <c r="M35" s="1"/>
    </row>
    <row r="36" spans="1:13" ht="36" customHeight="1">
      <c r="A36" s="12" t="s">
        <v>32</v>
      </c>
      <c r="B36" s="2" t="s">
        <v>33</v>
      </c>
      <c r="C36" s="12"/>
      <c r="D36" s="24"/>
      <c r="E36" s="24"/>
      <c r="F36" s="24"/>
      <c r="G36" s="24"/>
      <c r="H36" s="24"/>
      <c r="I36" s="24"/>
      <c r="J36" s="24"/>
      <c r="K36" s="24"/>
      <c r="L36" s="24"/>
      <c r="M36" s="1"/>
    </row>
    <row r="37" spans="1:13" ht="21" customHeight="1">
      <c r="A37" s="12"/>
      <c r="B37" s="3" t="s">
        <v>13</v>
      </c>
      <c r="C37" s="12" t="s">
        <v>14</v>
      </c>
      <c r="D37" s="24">
        <v>418.84999999999997</v>
      </c>
      <c r="E37" s="24">
        <v>419.69</v>
      </c>
      <c r="F37" s="24">
        <v>419.69</v>
      </c>
      <c r="G37" s="24">
        <v>420.9099999999999</v>
      </c>
      <c r="H37" s="24">
        <v>421.7899999999999</v>
      </c>
      <c r="I37" s="24">
        <v>423.01</v>
      </c>
      <c r="J37" s="24">
        <v>424.78</v>
      </c>
      <c r="K37" s="24">
        <v>423.59</v>
      </c>
      <c r="L37" s="24">
        <v>426.0999999999999</v>
      </c>
      <c r="M37" s="1"/>
    </row>
    <row r="38" spans="1:13" ht="32.25" customHeight="1">
      <c r="A38" s="12"/>
      <c r="B38" s="3"/>
      <c r="C38" s="12" t="s">
        <v>15</v>
      </c>
      <c r="D38" s="24">
        <v>95</v>
      </c>
      <c r="E38" s="24">
        <v>100.2</v>
      </c>
      <c r="F38" s="24">
        <v>100.2</v>
      </c>
      <c r="G38" s="24">
        <v>100.29</v>
      </c>
      <c r="H38" s="24">
        <v>100.5</v>
      </c>
      <c r="I38" s="24">
        <v>100.5</v>
      </c>
      <c r="J38" s="24">
        <v>100.70999999999998</v>
      </c>
      <c r="K38" s="24">
        <v>100.14</v>
      </c>
      <c r="L38" s="24">
        <v>100.31</v>
      </c>
      <c r="M38" s="1"/>
    </row>
    <row r="39" spans="1:13" ht="21" customHeight="1">
      <c r="A39" s="12"/>
      <c r="B39" s="3" t="s">
        <v>16</v>
      </c>
      <c r="C39" s="12" t="s">
        <v>14</v>
      </c>
      <c r="D39" s="24">
        <v>418.84999999999997</v>
      </c>
      <c r="E39" s="24">
        <v>425.56</v>
      </c>
      <c r="F39" s="24">
        <v>425.56</v>
      </c>
      <c r="G39" s="24">
        <v>446.84999999999997</v>
      </c>
      <c r="H39" s="24">
        <v>446.93</v>
      </c>
      <c r="I39" s="24">
        <v>467.95</v>
      </c>
      <c r="J39" s="24">
        <v>468.56</v>
      </c>
      <c r="K39" s="24">
        <v>488.28999999999996</v>
      </c>
      <c r="L39" s="24">
        <v>489.28</v>
      </c>
      <c r="M39" s="1"/>
    </row>
    <row r="40" spans="1:13" ht="27.75" customHeight="1">
      <c r="A40" s="12" t="s">
        <v>34</v>
      </c>
      <c r="B40" s="2" t="s">
        <v>35</v>
      </c>
      <c r="C40" s="12"/>
      <c r="D40" s="24"/>
      <c r="E40" s="24"/>
      <c r="F40" s="24"/>
      <c r="G40" s="24"/>
      <c r="H40" s="24"/>
      <c r="I40" s="24"/>
      <c r="J40" s="24"/>
      <c r="K40" s="24"/>
      <c r="L40" s="24"/>
      <c r="M40" s="1"/>
    </row>
    <row r="41" spans="1:13" ht="27.75" customHeight="1">
      <c r="A41" s="12"/>
      <c r="B41" s="3" t="s">
        <v>36</v>
      </c>
      <c r="C41" s="12"/>
      <c r="D41" s="25"/>
      <c r="E41" s="25"/>
      <c r="F41" s="34"/>
      <c r="G41" s="25"/>
      <c r="H41" s="25"/>
      <c r="I41" s="25"/>
      <c r="J41" s="25"/>
      <c r="K41" s="25"/>
      <c r="L41" s="25"/>
      <c r="M41" s="1"/>
    </row>
    <row r="42" spans="1:13" ht="26.25" customHeight="1">
      <c r="A42" s="12"/>
      <c r="B42" s="14" t="s">
        <v>37</v>
      </c>
      <c r="C42" s="12" t="s">
        <v>14</v>
      </c>
      <c r="D42" s="40">
        <v>2066.739999999999</v>
      </c>
      <c r="E42" s="40">
        <v>1924.1399999999999</v>
      </c>
      <c r="F42" s="41">
        <v>2352.16</v>
      </c>
      <c r="G42" s="40">
        <v>1943.3799999999999</v>
      </c>
      <c r="H42" s="40">
        <v>1982.25</v>
      </c>
      <c r="I42" s="40">
        <v>2006.04</v>
      </c>
      <c r="J42" s="40">
        <v>2056.2</v>
      </c>
      <c r="K42" s="40">
        <v>2081.89</v>
      </c>
      <c r="L42" s="40">
        <v>2144.35</v>
      </c>
      <c r="M42" s="1"/>
    </row>
    <row r="43" spans="1:13" ht="35.25" customHeight="1">
      <c r="A43" s="12"/>
      <c r="B43" s="4" t="s">
        <v>38</v>
      </c>
      <c r="C43" s="12" t="s">
        <v>14</v>
      </c>
      <c r="D43" s="40">
        <v>2040.81</v>
      </c>
      <c r="E43" s="40">
        <v>1900</v>
      </c>
      <c r="F43" s="41">
        <v>2025.95</v>
      </c>
      <c r="G43" s="40">
        <v>1919</v>
      </c>
      <c r="H43" s="40">
        <v>1957.3799999999999</v>
      </c>
      <c r="I43" s="40">
        <v>1980.87</v>
      </c>
      <c r="J43" s="40">
        <v>2030.3999999999999</v>
      </c>
      <c r="K43" s="40">
        <v>2055.77</v>
      </c>
      <c r="L43" s="40">
        <v>2117.45</v>
      </c>
      <c r="M43" s="1"/>
    </row>
    <row r="44" spans="1:13" ht="50.25" customHeight="1">
      <c r="A44" s="12"/>
      <c r="B44" s="3" t="s">
        <v>39</v>
      </c>
      <c r="C44" s="12" t="s">
        <v>40</v>
      </c>
      <c r="D44" s="40">
        <v>2997.37</v>
      </c>
      <c r="E44" s="40">
        <v>3397.43</v>
      </c>
      <c r="F44" s="41">
        <v>3488.7</v>
      </c>
      <c r="G44" s="40">
        <v>3357.5499999999997</v>
      </c>
      <c r="H44" s="40">
        <v>3610.27</v>
      </c>
      <c r="I44" s="40">
        <v>3046.12</v>
      </c>
      <c r="J44" s="40">
        <v>3275.3999999999996</v>
      </c>
      <c r="K44" s="40">
        <v>3118.92</v>
      </c>
      <c r="L44" s="40">
        <v>3353.68</v>
      </c>
      <c r="M44" s="1"/>
    </row>
    <row r="45" spans="1:13" ht="26.25" customHeight="1">
      <c r="A45" s="12"/>
      <c r="B45" s="14" t="s">
        <v>41</v>
      </c>
      <c r="C45" s="12" t="s">
        <v>42</v>
      </c>
      <c r="D45" s="40">
        <v>1295.72</v>
      </c>
      <c r="E45" s="40">
        <v>1641.1</v>
      </c>
      <c r="F45" s="41">
        <v>1697.9</v>
      </c>
      <c r="G45" s="40">
        <v>1590.51</v>
      </c>
      <c r="H45" s="40">
        <v>1710.23</v>
      </c>
      <c r="I45" s="40">
        <v>1591.54</v>
      </c>
      <c r="J45" s="40">
        <v>1711.33</v>
      </c>
      <c r="K45" s="40">
        <v>1543.72</v>
      </c>
      <c r="L45" s="40">
        <v>1659.9099999999999</v>
      </c>
      <c r="M45" s="1"/>
    </row>
    <row r="46" spans="1:13" ht="50.25" customHeight="1">
      <c r="A46" s="12"/>
      <c r="B46" s="3" t="s">
        <v>43</v>
      </c>
      <c r="C46" s="12" t="s">
        <v>40</v>
      </c>
      <c r="D46" s="40">
        <v>2951.0299999999993</v>
      </c>
      <c r="E46" s="40">
        <v>3286.7</v>
      </c>
      <c r="F46" s="41">
        <v>3347</v>
      </c>
      <c r="G46" s="40">
        <v>3379.5699999999997</v>
      </c>
      <c r="H46" s="40">
        <v>3633.95</v>
      </c>
      <c r="I46" s="40">
        <v>3046.12</v>
      </c>
      <c r="J46" s="40">
        <v>3275.3999999999996</v>
      </c>
      <c r="K46" s="40">
        <v>3118.92</v>
      </c>
      <c r="L46" s="40">
        <v>3353.68</v>
      </c>
      <c r="M46" s="1"/>
    </row>
    <row r="47" spans="1:13" ht="41.25" customHeight="1">
      <c r="A47" s="12" t="s">
        <v>44</v>
      </c>
      <c r="B47" s="2" t="s">
        <v>45</v>
      </c>
      <c r="C47" s="12" t="s">
        <v>46</v>
      </c>
      <c r="D47" s="40">
        <v>116222</v>
      </c>
      <c r="E47" s="40">
        <v>115769</v>
      </c>
      <c r="F47" s="41">
        <v>116355</v>
      </c>
      <c r="G47" s="40">
        <v>114491</v>
      </c>
      <c r="H47" s="40">
        <v>115029</v>
      </c>
      <c r="I47" s="40">
        <v>113976</v>
      </c>
      <c r="J47" s="40">
        <v>114514</v>
      </c>
      <c r="K47" s="40">
        <v>113555</v>
      </c>
      <c r="L47" s="40">
        <v>113837</v>
      </c>
      <c r="M47" s="1"/>
    </row>
    <row r="48" spans="1:13" ht="43.5" customHeight="1">
      <c r="A48" s="12" t="s">
        <v>47</v>
      </c>
      <c r="B48" s="2" t="s">
        <v>48</v>
      </c>
      <c r="C48" s="12" t="s">
        <v>46</v>
      </c>
      <c r="D48" s="40">
        <v>52651</v>
      </c>
      <c r="E48" s="40">
        <v>52805</v>
      </c>
      <c r="F48" s="41">
        <v>53489</v>
      </c>
      <c r="G48" s="40">
        <v>52866</v>
      </c>
      <c r="H48" s="40">
        <v>53077</v>
      </c>
      <c r="I48" s="40">
        <v>53078</v>
      </c>
      <c r="J48" s="40">
        <v>53502</v>
      </c>
      <c r="K48" s="40">
        <v>53131</v>
      </c>
      <c r="L48" s="40">
        <v>53609</v>
      </c>
      <c r="M48" s="1"/>
    </row>
    <row r="49" spans="1:13" s="23" customFormat="1" ht="53.25" customHeight="1">
      <c r="A49" s="22" t="s">
        <v>49</v>
      </c>
      <c r="B49" s="2" t="s">
        <v>50</v>
      </c>
      <c r="C49" s="22" t="s">
        <v>51</v>
      </c>
      <c r="D49" s="40">
        <v>3680</v>
      </c>
      <c r="E49" s="40">
        <v>3996</v>
      </c>
      <c r="F49" s="41">
        <v>4017</v>
      </c>
      <c r="G49" s="40">
        <v>4115</v>
      </c>
      <c r="H49" s="40">
        <v>4149</v>
      </c>
      <c r="I49" s="40">
        <v>4153</v>
      </c>
      <c r="J49" s="40">
        <v>4194</v>
      </c>
      <c r="K49" s="40">
        <v>4184</v>
      </c>
      <c r="L49" s="40">
        <v>4244</v>
      </c>
      <c r="M49" s="11"/>
    </row>
    <row r="50" spans="1:13" s="23" customFormat="1" ht="43.5" customHeight="1">
      <c r="A50" s="22" t="s">
        <v>52</v>
      </c>
      <c r="B50" s="2" t="s">
        <v>53</v>
      </c>
      <c r="C50" s="22" t="s">
        <v>17</v>
      </c>
      <c r="D50" s="40">
        <v>16400.864999999998</v>
      </c>
      <c r="E50" s="40">
        <v>17772.683</v>
      </c>
      <c r="F50" s="41">
        <v>17772.68</v>
      </c>
      <c r="G50" s="40">
        <v>19304.378</v>
      </c>
      <c r="H50" s="40">
        <v>19512.507999999998</v>
      </c>
      <c r="I50" s="40">
        <v>20191.432</v>
      </c>
      <c r="J50" s="40">
        <v>20648.87</v>
      </c>
      <c r="K50" s="40">
        <v>21376.336</v>
      </c>
      <c r="L50" s="40">
        <v>22110.511</v>
      </c>
      <c r="M50" s="11"/>
    </row>
    <row r="51" spans="1:13" s="23" customFormat="1" ht="43.5" customHeight="1">
      <c r="A51" s="22" t="s">
        <v>54</v>
      </c>
      <c r="B51" s="2" t="s">
        <v>55</v>
      </c>
      <c r="C51" s="22" t="s">
        <v>17</v>
      </c>
      <c r="D51" s="40">
        <v>13554.378799999999</v>
      </c>
      <c r="E51" s="40">
        <v>14610.5726</v>
      </c>
      <c r="F51" s="41">
        <v>15168.665</v>
      </c>
      <c r="G51" s="40">
        <v>15952.0162</v>
      </c>
      <c r="H51" s="40">
        <v>16148.3004</v>
      </c>
      <c r="I51" s="40">
        <v>16827.224299999998</v>
      </c>
      <c r="J51" s="40">
        <v>17268.0786</v>
      </c>
      <c r="K51" s="40">
        <v>17990.8066</v>
      </c>
      <c r="L51" s="40">
        <v>18708.397399999998</v>
      </c>
      <c r="M51" s="11"/>
    </row>
    <row r="52" spans="1:13" s="23" customFormat="1" ht="43.5" customHeight="1">
      <c r="A52" s="22" t="s">
        <v>56</v>
      </c>
      <c r="B52" s="2" t="s">
        <v>57</v>
      </c>
      <c r="C52" s="22" t="s">
        <v>58</v>
      </c>
      <c r="D52" s="40">
        <v>48394.7</v>
      </c>
      <c r="E52" s="40">
        <v>55013</v>
      </c>
      <c r="F52" s="41">
        <v>56632.7</v>
      </c>
      <c r="G52" s="40">
        <v>59799.1</v>
      </c>
      <c r="H52" s="40">
        <v>60129.2</v>
      </c>
      <c r="I52" s="40">
        <v>62789.1</v>
      </c>
      <c r="J52" s="40">
        <v>63984.299999999996</v>
      </c>
      <c r="K52" s="40">
        <v>66870.4</v>
      </c>
      <c r="L52" s="40">
        <v>68831.5</v>
      </c>
      <c r="M52" s="11"/>
    </row>
    <row r="53" spans="1:13" ht="63" customHeight="1">
      <c r="A53" s="12" t="s">
        <v>59</v>
      </c>
      <c r="B53" s="2" t="s">
        <v>60</v>
      </c>
      <c r="C53" s="12" t="s">
        <v>61</v>
      </c>
      <c r="D53" s="25">
        <v>0.45999999999999996</v>
      </c>
      <c r="E53" s="25">
        <v>0.33999999999999997</v>
      </c>
      <c r="F53" s="34">
        <v>0.33</v>
      </c>
      <c r="G53" s="25">
        <v>0.32999999999999996</v>
      </c>
      <c r="H53" s="25">
        <v>0.32</v>
      </c>
      <c r="I53" s="25">
        <v>0.31</v>
      </c>
      <c r="J53" s="25">
        <v>0.3</v>
      </c>
      <c r="K53" s="25">
        <v>0.29</v>
      </c>
      <c r="L53" s="25">
        <v>0.28</v>
      </c>
      <c r="M53" s="1"/>
    </row>
    <row r="54" spans="1:13" ht="48" customHeight="1">
      <c r="A54" s="12" t="s">
        <v>62</v>
      </c>
      <c r="B54" s="2" t="s">
        <v>63</v>
      </c>
      <c r="C54" s="12" t="s">
        <v>64</v>
      </c>
      <c r="D54" s="40">
        <v>80537</v>
      </c>
      <c r="E54" s="40">
        <v>80000</v>
      </c>
      <c r="F54" s="41">
        <v>89016</v>
      </c>
      <c r="G54" s="40">
        <v>80500</v>
      </c>
      <c r="H54" s="40">
        <v>81000</v>
      </c>
      <c r="I54" s="40">
        <v>81000</v>
      </c>
      <c r="J54" s="40">
        <v>85050</v>
      </c>
      <c r="K54" s="40">
        <v>82000</v>
      </c>
      <c r="L54" s="40">
        <v>89813</v>
      </c>
      <c r="M54" s="1"/>
    </row>
    <row r="55" spans="1:13" ht="51.75" customHeight="1">
      <c r="A55" s="12" t="s">
        <v>65</v>
      </c>
      <c r="B55" s="2" t="s">
        <v>66</v>
      </c>
      <c r="C55" s="12" t="s">
        <v>67</v>
      </c>
      <c r="D55" s="25">
        <v>26.8</v>
      </c>
      <c r="E55" s="25">
        <v>27.599999999999998</v>
      </c>
      <c r="F55" s="34">
        <v>27.5</v>
      </c>
      <c r="G55" s="25">
        <v>28</v>
      </c>
      <c r="H55" s="25">
        <v>28.3</v>
      </c>
      <c r="I55" s="25">
        <v>28.5</v>
      </c>
      <c r="J55" s="25">
        <v>28.8</v>
      </c>
      <c r="K55" s="25">
        <v>29.37999999999998</v>
      </c>
      <c r="L55" s="25">
        <v>29.53999999999998</v>
      </c>
      <c r="M55" s="1"/>
    </row>
    <row r="56" spans="1:13" ht="45" customHeight="1">
      <c r="A56" s="12" t="s">
        <v>68</v>
      </c>
      <c r="B56" s="2" t="s">
        <v>69</v>
      </c>
      <c r="C56" s="12" t="s">
        <v>70</v>
      </c>
      <c r="D56" s="25">
        <v>0.71</v>
      </c>
      <c r="E56" s="25">
        <v>0.72</v>
      </c>
      <c r="F56" s="34">
        <v>0.77</v>
      </c>
      <c r="G56" s="25">
        <v>0.71</v>
      </c>
      <c r="H56" s="25">
        <v>0.72</v>
      </c>
      <c r="I56" s="25">
        <v>0.72</v>
      </c>
      <c r="J56" s="25">
        <v>0.75</v>
      </c>
      <c r="K56" s="25">
        <v>0.74</v>
      </c>
      <c r="L56" s="25">
        <v>0.7699999999999999</v>
      </c>
      <c r="M56" s="1"/>
    </row>
    <row r="57" spans="4:12" ht="14.25" customHeight="1">
      <c r="D57" s="16"/>
      <c r="E57" s="16"/>
      <c r="G57" s="16"/>
      <c r="H57" s="16"/>
      <c r="I57" s="16"/>
      <c r="J57" s="16"/>
      <c r="K57" s="16"/>
      <c r="L57" s="16"/>
    </row>
    <row r="58" spans="1:6" s="16" customFormat="1" ht="14.25" customHeight="1">
      <c r="A58" s="15"/>
      <c r="F58" s="35"/>
    </row>
    <row r="59" spans="1:21" s="18" customFormat="1" ht="27" customHeight="1">
      <c r="A59" s="17"/>
      <c r="B59" s="17"/>
      <c r="C59" s="17"/>
      <c r="D59" s="17"/>
      <c r="F59" s="36"/>
      <c r="H59" s="19"/>
      <c r="I59" s="20"/>
      <c r="J59" s="20"/>
      <c r="K59" s="20"/>
      <c r="L59" s="21"/>
      <c r="M59" s="21"/>
      <c r="P59" s="20"/>
      <c r="S59" s="21"/>
      <c r="T59" s="21"/>
      <c r="U59" s="21"/>
    </row>
  </sheetData>
  <sheetProtection/>
  <mergeCells count="14">
    <mergeCell ref="B2:L2"/>
    <mergeCell ref="B3:L3"/>
    <mergeCell ref="B4:L4"/>
    <mergeCell ref="B5:L5"/>
    <mergeCell ref="A6:A8"/>
    <mergeCell ref="B6:B8"/>
    <mergeCell ref="C6:C8"/>
    <mergeCell ref="D6:D7"/>
    <mergeCell ref="E6:E7"/>
    <mergeCell ref="G6:L6"/>
    <mergeCell ref="G7:H7"/>
    <mergeCell ref="I7:J7"/>
    <mergeCell ref="K7:L7"/>
    <mergeCell ref="F6:F7"/>
  </mergeCells>
  <printOptions/>
  <pageMargins left="0.25" right="0.25" top="0.75" bottom="0.75" header="0.3" footer="0.3"/>
  <pageSetup fitToHeight="0" fitToWidth="1" horizontalDpi="600" verticalDpi="600" orientation="landscape" paperSize="9" scale="62" r:id="rId3"/>
  <headerFooter alignWithMargins="0">
    <oddFooter>&amp;C&amp;K000000&amp;"Tahoma"&amp;8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Usr15</cp:lastModifiedBy>
  <cp:lastPrinted>2024-06-05T07:18:03Z</cp:lastPrinted>
  <dcterms:modified xsi:type="dcterms:W3CDTF">2024-06-05T07:40:28Z</dcterms:modified>
  <cp:category/>
  <cp:version/>
  <cp:contentType/>
  <cp:contentStatus/>
</cp:coreProperties>
</file>